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<sst xmlns="http://schemas.openxmlformats.org/spreadsheetml/2006/main" count="355" uniqueCount="194">
  <si>
    <t>收支预算总表</t>
  </si>
  <si>
    <t>填报单位:[180001]上高县纪律检查委员会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</si>
  <si>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</si>
  <si>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</si>
  <si>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</si>
  <si>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</si>
  <si>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</si>
  <si>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</si>
  <si>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</si>
  <si>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</si>
  <si>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</si>
  <si>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</si>
  <si>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</si>
  <si>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</si>
  <si>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</si>
  <si>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</si>
  <si>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</si>
  <si>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</si>
  <si>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</si>
  <si>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</si>
  <si>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</si>
  <si>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</si>
  <si>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</si>
  <si>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</si>
  <si>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</si>
  <si>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</si>
  <si>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[180001]上高县纪律检查委员会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</si>
  <si>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</si>
  <si>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</si>
  <si>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</si>
  <si>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</si>
  <si>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</si>
  <si>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</si>
  <si>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</si>
  <si>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</si>
  <si>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</si>
  <si>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</si>
  <si>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</si>
  <si>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</si>
  <si>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</si>
  <si>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</si>
  <si>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</si>
  <si>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</si>
  <si>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</si>
  <si>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</si>
  <si>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</si>
  <si>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</si>
  <si>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</si>
  <si>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</si>
  <si>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</si>
  <si>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2011199</t>
  </si>
  <si>
    <t>　　其他纪检监察事务支出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</si>
  <si>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</si>
  <si>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</si>
  <si>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</si>
  <si>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</si>
  <si>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</si>
  <si>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</si>
  <si>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</si>
  <si>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</si>
  <si>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</si>
  <si>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</si>
  <si>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</si>
  <si>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</si>
  <si>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</si>
  <si>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</si>
  <si>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</si>
  <si>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</si>
  <si>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</si>
  <si>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</si>
  <si>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</si>
  <si>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</si>
  <si>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</si>
  <si>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</si>
  <si>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</si>
  <si>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</si>
  <si>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</si>
  <si>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</si>
  <si>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</si>
  <si>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</si>
  <si>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</si>
  <si>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</si>
  <si>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</si>
  <si>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</si>
  <si>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</si>
  <si>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</si>
  <si>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填报单位[180001]上高县纪律检查委员会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</si>
  <si>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</si>
  <si>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</si>
  <si>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</si>
  <si>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</si>
  <si>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</si>
  <si>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</si>
  <si>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</si>
  <si>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</si>
  <si>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</si>
  <si>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</si>
  <si>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</si>
  <si>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</si>
  <si>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</si>
  <si>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</si>
  <si>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</si>
  <si>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</si>
  <si>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</si>
  <si>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</si>
  <si>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</si>
  <si>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</si>
  <si>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</si>
  <si>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</si>
  <si>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</si>
  <si>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</si>
  <si>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</si>
  <si>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</si>
  <si>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</si>
  <si>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</si>
  <si>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</si>
  <si>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</si>
  <si>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</si>
  <si>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</si>
  <si>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</si>
  <si>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</si>
  <si>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</si>
  <si>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</si>
  <si>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</si>
  <si>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</si>
  <si>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</si>
  <si>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</si>
  <si>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</si>
  <si>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</si>
  <si>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</si>
  <si>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</si>
  <si>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</si>
  <si>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</si>
  <si>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</si>
  <si>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</si>
  <si>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</si>
  <si>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</si>
  <si>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</si>
  <si>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</si>
  <si>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</si>
  <si>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</si>
  <si>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</si>
  <si>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</si>
  <si>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</si>
  <si>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</si>
  <si>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</si>
  <si>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</si>
  <si>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</si>
  <si>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</si>
  <si>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</si>
  <si>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</si>
  <si>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</si>
  <si>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</si>
  <si>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</si>
  <si>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</si>
  <si>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</si>
  <si>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</si>
  <si>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</si>
  <si>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</si>
  <si>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</si>
  <si>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</si>
  <si>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</si>
  <si>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</si>
  <si>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</si>
  <si>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</si>
  <si>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</si>
  <si>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</si>
  <si>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</si>
  <si>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</si>
  <si>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</si>
  <si>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</si>
  <si>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</si>
  <si>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</si>
  <si>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</si>
  <si>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</si>
  <si>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</si>
  <si>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</si>
  <si>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</si>
  <si>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</si>
  <si>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</si>
  <si>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</si>
  <si>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</si>
  <si>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</si>
  <si>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</si>
  <si>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180001</t>
  </si>
  <si>
    <t>上高县纪律检查委员会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</si>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</sst>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2089.076308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2279.250944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2089.076308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169.058571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75.511808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83.448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57.404053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2146.480361</v>
      </c>
      <c r="C49" s="59" t="s">
        <v>19</v>
      </c>
      <c r="D49" s="29">
        <f>IF(ISBLANK('支出总表（引用）'!B7)," ",'支出总表（引用）'!B7)</f>
        <v>2607.269323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460.788962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2607.269323</v>
      </c>
      <c r="C53" s="59" t="s">
        <v>24</v>
      </c>
      <c r="D53" s="29">
        <f>B53</f>
        <v>2607.269323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190</v>
      </c>
      <c r="B2" s="7"/>
      <c r="C2" s="7"/>
    </row>
    <row r="3" s="1" customFormat="1" ht="17.25" customHeight="1"/>
    <row r="4" spans="1:3" s="1" customFormat="1" ht="15.75" customHeight="1">
      <c r="A4" s="8" t="s">
        <v>191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2607.269323</v>
      </c>
      <c r="C7" s="10"/>
      <c r="D7" s="11"/>
      <c r="F7" s="11"/>
    </row>
    <row r="8" spans="1:3" s="1" customFormat="1" ht="27" customHeight="1">
      <c r="A8" s="9" t="s">
        <v>45</v>
      </c>
      <c r="B8" s="10">
        <v>2279.250944</v>
      </c>
      <c r="C8" s="10"/>
    </row>
    <row r="9" spans="1:3" s="1" customFormat="1" ht="27" customHeight="1">
      <c r="A9" s="9" t="s">
        <v>53</v>
      </c>
      <c r="B9" s="10">
        <v>169.058571</v>
      </c>
      <c r="C9" s="10"/>
    </row>
    <row r="10" spans="1:3" s="1" customFormat="1" ht="27" customHeight="1">
      <c r="A10" s="9" t="s">
        <v>71</v>
      </c>
      <c r="B10" s="10">
        <v>75.511808</v>
      </c>
      <c r="C10" s="10"/>
    </row>
    <row r="11" spans="1:3" s="1" customFormat="1" ht="27" customHeight="1">
      <c r="A11" s="9" t="s">
        <v>80</v>
      </c>
      <c r="B11" s="10">
        <v>83.448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191</v>
      </c>
      <c r="B3" s="4" t="s">
        <v>31</v>
      </c>
      <c r="C3" s="4" t="s">
        <v>94</v>
      </c>
      <c r="D3" s="4" t="s">
        <v>95</v>
      </c>
      <c r="E3" s="4" t="s">
        <v>193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2089.076308</v>
      </c>
      <c r="C6" s="6">
        <v>2089.076308</v>
      </c>
      <c r="D6" s="6"/>
      <c r="E6" s="4"/>
    </row>
    <row r="7" spans="1:5" s="1" customFormat="1" ht="27" customHeight="1">
      <c r="A7" s="5" t="s">
        <v>45</v>
      </c>
      <c r="B7" s="6">
        <v>1802.8277</v>
      </c>
      <c r="C7" s="6">
        <v>1802.8277</v>
      </c>
      <c r="D7" s="6"/>
      <c r="E7" s="4"/>
    </row>
    <row r="8" spans="1:5" s="1" customFormat="1" ht="27" customHeight="1">
      <c r="A8" s="5" t="s">
        <v>53</v>
      </c>
      <c r="B8" s="6">
        <v>127.2888</v>
      </c>
      <c r="C8" s="6">
        <v>127.2888</v>
      </c>
      <c r="D8" s="6"/>
      <c r="E8" s="4"/>
    </row>
    <row r="9" spans="1:5" s="1" customFormat="1" ht="27" customHeight="1">
      <c r="A9" s="5" t="s">
        <v>71</v>
      </c>
      <c r="B9" s="6">
        <v>75.511808</v>
      </c>
      <c r="C9" s="6">
        <v>75.511808</v>
      </c>
      <c r="D9" s="6"/>
      <c r="E9" s="4"/>
    </row>
    <row r="10" spans="1:5" s="1" customFormat="1" ht="27" customHeight="1">
      <c r="A10" s="5" t="s">
        <v>80</v>
      </c>
      <c r="B10" s="6">
        <v>83.448</v>
      </c>
      <c r="C10" s="6">
        <v>83.448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2607.269323</v>
      </c>
      <c r="D7" s="29">
        <v>460.788962</v>
      </c>
      <c r="E7" s="29">
        <v>2089.076308</v>
      </c>
      <c r="F7" s="29">
        <v>2089.076308</v>
      </c>
      <c r="G7" s="19"/>
      <c r="H7" s="19"/>
      <c r="I7" s="29"/>
      <c r="J7" s="29"/>
      <c r="K7" s="29"/>
      <c r="L7" s="29"/>
      <c r="M7" s="29"/>
      <c r="N7" s="29">
        <v>57.404053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2279.250944</v>
      </c>
      <c r="D8" s="29">
        <v>419.019191</v>
      </c>
      <c r="E8" s="29">
        <v>1802.8277</v>
      </c>
      <c r="F8" s="29">
        <v>1802.8277</v>
      </c>
      <c r="G8" s="19"/>
      <c r="H8" s="19"/>
      <c r="I8" s="29"/>
      <c r="J8" s="29"/>
      <c r="K8" s="29"/>
      <c r="L8" s="29"/>
      <c r="M8" s="29"/>
      <c r="N8" s="29">
        <v>57.404053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2279.250944</v>
      </c>
      <c r="D9" s="29">
        <v>419.019191</v>
      </c>
      <c r="E9" s="29">
        <v>1802.8277</v>
      </c>
      <c r="F9" s="29">
        <v>1802.8277</v>
      </c>
      <c r="G9" s="19"/>
      <c r="H9" s="19"/>
      <c r="I9" s="29"/>
      <c r="J9" s="29"/>
      <c r="K9" s="29"/>
      <c r="L9" s="29"/>
      <c r="M9" s="29"/>
      <c r="N9" s="29">
        <v>57.404053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1917.702725</v>
      </c>
      <c r="D10" s="29">
        <v>400.275025</v>
      </c>
      <c r="E10" s="29">
        <v>1517.4277</v>
      </c>
      <c r="F10" s="29">
        <v>1517.4277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361.548219</v>
      </c>
      <c r="D11" s="29">
        <v>18.744166</v>
      </c>
      <c r="E11" s="29">
        <v>285.4</v>
      </c>
      <c r="F11" s="29">
        <v>285.4</v>
      </c>
      <c r="G11" s="19"/>
      <c r="H11" s="19"/>
      <c r="I11" s="29"/>
      <c r="J11" s="29"/>
      <c r="K11" s="29"/>
      <c r="L11" s="29"/>
      <c r="M11" s="29"/>
      <c r="N11" s="29">
        <v>57.404053</v>
      </c>
      <c r="O11" s="29"/>
    </row>
    <row r="12" spans="1:15" s="1" customFormat="1" ht="27" customHeight="1">
      <c r="A12" s="5" t="s">
        <v>52</v>
      </c>
      <c r="B12" s="53" t="s">
        <v>53</v>
      </c>
      <c r="C12" s="29">
        <v>169.058571</v>
      </c>
      <c r="D12" s="29">
        <v>41.769771</v>
      </c>
      <c r="E12" s="29">
        <v>127.2888</v>
      </c>
      <c r="F12" s="29">
        <v>127.2888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148.571571</v>
      </c>
      <c r="D13" s="29">
        <v>25.262771</v>
      </c>
      <c r="E13" s="29">
        <v>123.3088</v>
      </c>
      <c r="F13" s="29">
        <v>123.3088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6</v>
      </c>
      <c r="D14" s="29"/>
      <c r="E14" s="29">
        <v>6</v>
      </c>
      <c r="F14" s="29">
        <v>6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117.3088</v>
      </c>
      <c r="D15" s="29"/>
      <c r="E15" s="29">
        <v>117.3088</v>
      </c>
      <c r="F15" s="29">
        <v>117.3088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25.262771</v>
      </c>
      <c r="D16" s="29">
        <v>25.262771</v>
      </c>
      <c r="E16" s="29"/>
      <c r="F16" s="29"/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16.507</v>
      </c>
      <c r="D17" s="29">
        <v>16.507</v>
      </c>
      <c r="E17" s="29"/>
      <c r="F17" s="29"/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16.507</v>
      </c>
      <c r="D18" s="29">
        <v>16.507</v>
      </c>
      <c r="E18" s="29"/>
      <c r="F18" s="29"/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3.98</v>
      </c>
      <c r="D19" s="29"/>
      <c r="E19" s="29">
        <v>3.98</v>
      </c>
      <c r="F19" s="29">
        <v>3.98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3.98</v>
      </c>
      <c r="D20" s="29"/>
      <c r="E20" s="29">
        <v>3.98</v>
      </c>
      <c r="F20" s="29">
        <v>3.98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75.511808</v>
      </c>
      <c r="D21" s="29"/>
      <c r="E21" s="29">
        <v>75.511808</v>
      </c>
      <c r="F21" s="29">
        <v>75.511808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46</v>
      </c>
      <c r="B22" s="53" t="s">
        <v>72</v>
      </c>
      <c r="C22" s="29">
        <v>75.511808</v>
      </c>
      <c r="D22" s="29"/>
      <c r="E22" s="29">
        <v>75.511808</v>
      </c>
      <c r="F22" s="29">
        <v>75.511808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73</v>
      </c>
      <c r="B23" s="53" t="s">
        <v>74</v>
      </c>
      <c r="C23" s="29">
        <v>49.881004</v>
      </c>
      <c r="D23" s="29"/>
      <c r="E23" s="29">
        <v>49.881004</v>
      </c>
      <c r="F23" s="29">
        <v>49.881004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75</v>
      </c>
      <c r="B24" s="53" t="s">
        <v>76</v>
      </c>
      <c r="C24" s="29">
        <v>23.455804</v>
      </c>
      <c r="D24" s="29"/>
      <c r="E24" s="29">
        <v>23.455804</v>
      </c>
      <c r="F24" s="29">
        <v>23.455804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77</v>
      </c>
      <c r="B25" s="53" t="s">
        <v>78</v>
      </c>
      <c r="C25" s="29">
        <v>2.175</v>
      </c>
      <c r="D25" s="29"/>
      <c r="E25" s="29">
        <v>2.175</v>
      </c>
      <c r="F25" s="29">
        <v>2.175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79</v>
      </c>
      <c r="B26" s="53" t="s">
        <v>80</v>
      </c>
      <c r="C26" s="29">
        <v>83.448</v>
      </c>
      <c r="D26" s="29"/>
      <c r="E26" s="29">
        <v>83.448</v>
      </c>
      <c r="F26" s="29">
        <v>83.448</v>
      </c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81</v>
      </c>
      <c r="B27" s="53" t="s">
        <v>82</v>
      </c>
      <c r="C27" s="29">
        <v>83.448</v>
      </c>
      <c r="D27" s="29"/>
      <c r="E27" s="29">
        <v>83.448</v>
      </c>
      <c r="F27" s="29">
        <v>83.448</v>
      </c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83</v>
      </c>
      <c r="B28" s="53" t="s">
        <v>84</v>
      </c>
      <c r="C28" s="29">
        <v>83.448</v>
      </c>
      <c r="D28" s="29"/>
      <c r="E28" s="29">
        <v>83.448</v>
      </c>
      <c r="F28" s="29">
        <v>83.448</v>
      </c>
      <c r="G28" s="19"/>
      <c r="H28" s="19"/>
      <c r="I28" s="29"/>
      <c r="J28" s="29"/>
      <c r="K28" s="29"/>
      <c r="L28" s="29"/>
      <c r="M28" s="29"/>
      <c r="N28" s="29"/>
      <c r="O28" s="29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86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87</v>
      </c>
      <c r="B4" s="4"/>
      <c r="C4" s="50" t="s">
        <v>29</v>
      </c>
      <c r="D4" s="8" t="s">
        <v>88</v>
      </c>
      <c r="E4" s="4" t="s">
        <v>89</v>
      </c>
      <c r="F4" s="13"/>
      <c r="G4" s="13"/>
    </row>
    <row r="5" spans="1:7" s="1" customFormat="1" ht="21" customHeight="1">
      <c r="A5" s="4" t="s">
        <v>90</v>
      </c>
      <c r="B5" s="4" t="s">
        <v>91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2607.269323</v>
      </c>
      <c r="D7" s="19">
        <v>2228.946159</v>
      </c>
      <c r="E7" s="19">
        <v>378.323164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2279.250944</v>
      </c>
      <c r="D8" s="19">
        <v>1900.92778</v>
      </c>
      <c r="E8" s="19">
        <v>378.323164</v>
      </c>
    </row>
    <row r="9" spans="1:5" s="1" customFormat="1" ht="27" customHeight="1">
      <c r="A9" s="19" t="s">
        <v>46</v>
      </c>
      <c r="B9" s="19" t="s">
        <v>47</v>
      </c>
      <c r="C9" s="19">
        <v>2279.250944</v>
      </c>
      <c r="D9" s="19">
        <v>1900.92778</v>
      </c>
      <c r="E9" s="19">
        <v>378.323164</v>
      </c>
    </row>
    <row r="10" spans="1:5" s="1" customFormat="1" ht="27" customHeight="1">
      <c r="A10" s="19" t="s">
        <v>48</v>
      </c>
      <c r="B10" s="19" t="s">
        <v>49</v>
      </c>
      <c r="C10" s="19">
        <v>1917.702725</v>
      </c>
      <c r="D10" s="19">
        <v>1900.92778</v>
      </c>
      <c r="E10" s="19">
        <v>16.774945</v>
      </c>
    </row>
    <row r="11" spans="1:5" s="1" customFormat="1" ht="27" customHeight="1">
      <c r="A11" s="19" t="s">
        <v>50</v>
      </c>
      <c r="B11" s="19" t="s">
        <v>51</v>
      </c>
      <c r="C11" s="19">
        <v>361.548219</v>
      </c>
      <c r="D11" s="19"/>
      <c r="E11" s="19">
        <v>361.548219</v>
      </c>
    </row>
    <row r="12" spans="1:5" s="1" customFormat="1" ht="27" customHeight="1">
      <c r="A12" s="19" t="s">
        <v>52</v>
      </c>
      <c r="B12" s="19" t="s">
        <v>53</v>
      </c>
      <c r="C12" s="19">
        <v>169.058571</v>
      </c>
      <c r="D12" s="19">
        <v>169.058571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148.571571</v>
      </c>
      <c r="D13" s="19">
        <v>148.571571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6</v>
      </c>
      <c r="D14" s="19">
        <v>6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117.3088</v>
      </c>
      <c r="D15" s="19">
        <v>117.3088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25.262771</v>
      </c>
      <c r="D16" s="19">
        <v>25.262771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16.507</v>
      </c>
      <c r="D17" s="19">
        <v>16.507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16.507</v>
      </c>
      <c r="D18" s="19">
        <v>16.507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3.98</v>
      </c>
      <c r="D19" s="19">
        <v>3.98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3.98</v>
      </c>
      <c r="D20" s="19">
        <v>3.98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75.511808</v>
      </c>
      <c r="D21" s="19">
        <v>75.511808</v>
      </c>
      <c r="E21" s="19"/>
    </row>
    <row r="22" spans="1:5" s="1" customFormat="1" ht="27" customHeight="1">
      <c r="A22" s="19" t="s">
        <v>46</v>
      </c>
      <c r="B22" s="19" t="s">
        <v>72</v>
      </c>
      <c r="C22" s="19">
        <v>75.511808</v>
      </c>
      <c r="D22" s="19">
        <v>75.511808</v>
      </c>
      <c r="E22" s="19"/>
    </row>
    <row r="23" spans="1:5" s="1" customFormat="1" ht="27" customHeight="1">
      <c r="A23" s="19" t="s">
        <v>73</v>
      </c>
      <c r="B23" s="19" t="s">
        <v>74</v>
      </c>
      <c r="C23" s="19">
        <v>49.881004</v>
      </c>
      <c r="D23" s="19">
        <v>49.881004</v>
      </c>
      <c r="E23" s="19"/>
    </row>
    <row r="24" spans="1:5" s="1" customFormat="1" ht="27" customHeight="1">
      <c r="A24" s="19" t="s">
        <v>75</v>
      </c>
      <c r="B24" s="19" t="s">
        <v>76</v>
      </c>
      <c r="C24" s="19">
        <v>23.455804</v>
      </c>
      <c r="D24" s="19">
        <v>23.455804</v>
      </c>
      <c r="E24" s="19"/>
    </row>
    <row r="25" spans="1:5" s="1" customFormat="1" ht="27" customHeight="1">
      <c r="A25" s="19" t="s">
        <v>77</v>
      </c>
      <c r="B25" s="19" t="s">
        <v>78</v>
      </c>
      <c r="C25" s="19">
        <v>2.175</v>
      </c>
      <c r="D25" s="19">
        <v>2.175</v>
      </c>
      <c r="E25" s="19"/>
    </row>
    <row r="26" spans="1:5" s="1" customFormat="1" ht="27" customHeight="1">
      <c r="A26" s="19" t="s">
        <v>79</v>
      </c>
      <c r="B26" s="19" t="s">
        <v>80</v>
      </c>
      <c r="C26" s="19">
        <v>83.448</v>
      </c>
      <c r="D26" s="19">
        <v>83.448</v>
      </c>
      <c r="E26" s="19"/>
    </row>
    <row r="27" spans="1:5" s="1" customFormat="1" ht="27" customHeight="1">
      <c r="A27" s="19" t="s">
        <v>81</v>
      </c>
      <c r="B27" s="19" t="s">
        <v>82</v>
      </c>
      <c r="C27" s="19">
        <v>83.448</v>
      </c>
      <c r="D27" s="19">
        <v>83.448</v>
      </c>
      <c r="E27" s="19"/>
    </row>
    <row r="28" spans="1:5" s="1" customFormat="1" ht="27" customHeight="1">
      <c r="A28" s="19" t="s">
        <v>83</v>
      </c>
      <c r="B28" s="19" t="s">
        <v>84</v>
      </c>
      <c r="C28" s="19">
        <v>83.448</v>
      </c>
      <c r="D28" s="19">
        <v>83.448</v>
      </c>
      <c r="E28" s="19"/>
    </row>
    <row r="29" spans="1:5" s="1" customFormat="1" ht="21" customHeight="1">
      <c r="A29" s="3"/>
      <c r="B29" s="3"/>
      <c r="C29" s="3"/>
      <c r="D29" s="3"/>
      <c r="E29" s="3"/>
    </row>
    <row r="30" s="1" customFormat="1" ht="21" customHeight="1"/>
    <row r="31" s="1" customFormat="1" ht="21" customHeight="1">
      <c r="C31" s="48"/>
    </row>
    <row r="32" s="1" customFormat="1" ht="21" customHeight="1">
      <c r="E32" s="48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92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93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94</v>
      </c>
      <c r="F5" s="31" t="s">
        <v>95</v>
      </c>
      <c r="G5" s="12" t="s">
        <v>96</v>
      </c>
    </row>
    <row r="6" spans="1:7" s="1" customFormat="1" ht="17.25" customHeight="1">
      <c r="A6" s="42" t="s">
        <v>8</v>
      </c>
      <c r="B6" s="6">
        <v>2089.076308</v>
      </c>
      <c r="C6" s="19" t="s">
        <v>97</v>
      </c>
      <c r="D6" s="43">
        <f>IF(ISBLANK('财拨总表（引用）'!B6)," ",'财拨总表（引用）'!B6)</f>
        <v>2089.076308</v>
      </c>
      <c r="E6" s="43">
        <f>IF(ISBLANK('财拨总表（引用）'!C6)," ",'财拨总表（引用）'!C6)</f>
        <v>2089.076308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98</v>
      </c>
      <c r="B7" s="6">
        <v>2089.076308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1802.8277</v>
      </c>
      <c r="E7" s="43">
        <f>IF(ISBLANK('财拨总表（引用）'!C7)," ",'财拨总表（引用）'!C7)</f>
        <v>1802.8277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99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127.2888</v>
      </c>
      <c r="E8" s="43">
        <f>IF(ISBLANK('财拨总表（引用）'!C8)," ",'财拨总表（引用）'!C8)</f>
        <v>127.2888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100</v>
      </c>
      <c r="B9" s="45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75.511808</v>
      </c>
      <c r="E9" s="43">
        <f>IF(ISBLANK('财拨总表（引用）'!C9)," ",'财拨总表（引用）'!C9)</f>
        <v>75.511808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83.448</v>
      </c>
      <c r="E10" s="43">
        <f>IF(ISBLANK('财拨总表（引用）'!C10)," ",'财拨总表（引用）'!C10)</f>
        <v>83.448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 t="s">
        <v>101</v>
      </c>
      <c r="B47" s="45">
        <v>460.788962</v>
      </c>
      <c r="C47" s="19" t="s">
        <v>102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103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 t="s">
        <v>104</v>
      </c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2089.076308</v>
      </c>
      <c r="C52" s="47" t="s">
        <v>24</v>
      </c>
      <c r="D52" s="10">
        <f>IF(ISBLANK('财拨总表（引用）'!B6)," ",'财拨总表（引用）'!B6)</f>
        <v>2089.076308</v>
      </c>
      <c r="E52" s="10">
        <f>IF(ISBLANK('财拨总表（引用）'!C6)," ",'财拨总表（引用）'!C6)</f>
        <v>2089.076308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2089.076308</v>
      </c>
      <c r="D7" s="19">
        <v>1803.676308</v>
      </c>
      <c r="E7" s="19">
        <v>285.4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1802.8277</v>
      </c>
      <c r="D8" s="19">
        <v>1517.4277</v>
      </c>
      <c r="E8" s="19">
        <v>285.4</v>
      </c>
    </row>
    <row r="9" spans="1:5" s="1" customFormat="1" ht="28.5" customHeight="1">
      <c r="A9" s="19" t="s">
        <v>46</v>
      </c>
      <c r="B9" s="19" t="s">
        <v>47</v>
      </c>
      <c r="C9" s="19">
        <v>1802.8277</v>
      </c>
      <c r="D9" s="19">
        <v>1517.4277</v>
      </c>
      <c r="E9" s="19">
        <v>285.4</v>
      </c>
    </row>
    <row r="10" spans="1:5" s="1" customFormat="1" ht="28.5" customHeight="1">
      <c r="A10" s="19" t="s">
        <v>48</v>
      </c>
      <c r="B10" s="19" t="s">
        <v>49</v>
      </c>
      <c r="C10" s="19">
        <v>1517.4277</v>
      </c>
      <c r="D10" s="19">
        <v>1517.4277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285.4</v>
      </c>
      <c r="D11" s="19"/>
      <c r="E11" s="19">
        <v>285.4</v>
      </c>
    </row>
    <row r="12" spans="1:5" s="1" customFormat="1" ht="28.5" customHeight="1">
      <c r="A12" s="19" t="s">
        <v>52</v>
      </c>
      <c r="B12" s="19" t="s">
        <v>53</v>
      </c>
      <c r="C12" s="19">
        <v>127.2888</v>
      </c>
      <c r="D12" s="19">
        <v>127.2888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123.3088</v>
      </c>
      <c r="D13" s="19">
        <v>123.3088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6</v>
      </c>
      <c r="D14" s="19">
        <v>6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117.3088</v>
      </c>
      <c r="D15" s="19">
        <v>117.3088</v>
      </c>
      <c r="E15" s="19"/>
    </row>
    <row r="16" spans="1:5" s="1" customFormat="1" ht="28.5" customHeight="1">
      <c r="A16" s="19" t="s">
        <v>66</v>
      </c>
      <c r="B16" s="19" t="s">
        <v>67</v>
      </c>
      <c r="C16" s="19">
        <v>3.98</v>
      </c>
      <c r="D16" s="19">
        <v>3.98</v>
      </c>
      <c r="E16" s="19"/>
    </row>
    <row r="17" spans="1:5" s="1" customFormat="1" ht="28.5" customHeight="1">
      <c r="A17" s="19" t="s">
        <v>68</v>
      </c>
      <c r="B17" s="19" t="s">
        <v>69</v>
      </c>
      <c r="C17" s="19">
        <v>3.98</v>
      </c>
      <c r="D17" s="19">
        <v>3.98</v>
      </c>
      <c r="E17" s="19"/>
    </row>
    <row r="18" spans="1:5" s="1" customFormat="1" ht="28.5" customHeight="1">
      <c r="A18" s="19" t="s">
        <v>70</v>
      </c>
      <c r="B18" s="19" t="s">
        <v>71</v>
      </c>
      <c r="C18" s="19">
        <v>75.511808</v>
      </c>
      <c r="D18" s="19">
        <v>75.511808</v>
      </c>
      <c r="E18" s="19"/>
    </row>
    <row r="19" spans="1:5" s="1" customFormat="1" ht="28.5" customHeight="1">
      <c r="A19" s="19" t="s">
        <v>46</v>
      </c>
      <c r="B19" s="19" t="s">
        <v>72</v>
      </c>
      <c r="C19" s="19">
        <v>75.511808</v>
      </c>
      <c r="D19" s="19">
        <v>75.511808</v>
      </c>
      <c r="E19" s="19"/>
    </row>
    <row r="20" spans="1:5" s="1" customFormat="1" ht="28.5" customHeight="1">
      <c r="A20" s="19" t="s">
        <v>73</v>
      </c>
      <c r="B20" s="19" t="s">
        <v>74</v>
      </c>
      <c r="C20" s="19">
        <v>49.881004</v>
      </c>
      <c r="D20" s="19">
        <v>49.881004</v>
      </c>
      <c r="E20" s="19"/>
    </row>
    <row r="21" spans="1:5" s="1" customFormat="1" ht="28.5" customHeight="1">
      <c r="A21" s="19" t="s">
        <v>75</v>
      </c>
      <c r="B21" s="19" t="s">
        <v>76</v>
      </c>
      <c r="C21" s="19">
        <v>23.455804</v>
      </c>
      <c r="D21" s="19">
        <v>23.455804</v>
      </c>
      <c r="E21" s="19"/>
    </row>
    <row r="22" spans="1:5" s="1" customFormat="1" ht="28.5" customHeight="1">
      <c r="A22" s="19" t="s">
        <v>77</v>
      </c>
      <c r="B22" s="19" t="s">
        <v>78</v>
      </c>
      <c r="C22" s="19">
        <v>2.175</v>
      </c>
      <c r="D22" s="19">
        <v>2.175</v>
      </c>
      <c r="E22" s="19"/>
    </row>
    <row r="23" spans="1:5" s="1" customFormat="1" ht="28.5" customHeight="1">
      <c r="A23" s="19" t="s">
        <v>79</v>
      </c>
      <c r="B23" s="19" t="s">
        <v>80</v>
      </c>
      <c r="C23" s="19">
        <v>83.448</v>
      </c>
      <c r="D23" s="19">
        <v>83.448</v>
      </c>
      <c r="E23" s="19"/>
    </row>
    <row r="24" spans="1:5" s="1" customFormat="1" ht="28.5" customHeight="1">
      <c r="A24" s="19" t="s">
        <v>81</v>
      </c>
      <c r="B24" s="19" t="s">
        <v>82</v>
      </c>
      <c r="C24" s="19">
        <v>83.448</v>
      </c>
      <c r="D24" s="19">
        <v>83.448</v>
      </c>
      <c r="E24" s="19"/>
    </row>
    <row r="25" spans="1:5" s="1" customFormat="1" ht="28.5" customHeight="1">
      <c r="A25" s="19" t="s">
        <v>83</v>
      </c>
      <c r="B25" s="19" t="s">
        <v>84</v>
      </c>
      <c r="C25" s="19">
        <v>83.448</v>
      </c>
      <c r="D25" s="19">
        <v>83.448</v>
      </c>
      <c r="E25" s="1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108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90</v>
      </c>
      <c r="B5" s="8" t="s">
        <v>91</v>
      </c>
      <c r="C5" s="31" t="s">
        <v>29</v>
      </c>
      <c r="D5" s="31" t="s">
        <v>110</v>
      </c>
      <c r="E5" s="31" t="s">
        <v>111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1803.676308</v>
      </c>
      <c r="D7" s="29">
        <v>1331.944308</v>
      </c>
      <c r="E7" s="29">
        <v>471.732</v>
      </c>
      <c r="F7" s="34"/>
      <c r="G7" s="34"/>
      <c r="H7" s="11"/>
    </row>
    <row r="8" spans="1:5" s="1" customFormat="1" ht="27" customHeight="1">
      <c r="A8" s="5" t="s">
        <v>112</v>
      </c>
      <c r="B8" s="5" t="s">
        <v>113</v>
      </c>
      <c r="C8" s="29">
        <v>1320.4957</v>
      </c>
      <c r="D8" s="29"/>
      <c r="E8" s="29"/>
    </row>
    <row r="9" spans="1:5" s="1" customFormat="1" ht="27" customHeight="1">
      <c r="A9" s="5" t="s">
        <v>114</v>
      </c>
      <c r="B9" s="5" t="s">
        <v>115</v>
      </c>
      <c r="C9" s="29">
        <v>454.002</v>
      </c>
      <c r="D9" s="29">
        <v>454.002</v>
      </c>
      <c r="E9" s="29"/>
    </row>
    <row r="10" spans="1:5" s="1" customFormat="1" ht="27" customHeight="1">
      <c r="A10" s="5" t="s">
        <v>116</v>
      </c>
      <c r="B10" s="5" t="s">
        <v>117</v>
      </c>
      <c r="C10" s="29">
        <v>282.036</v>
      </c>
      <c r="D10" s="29">
        <v>282.036</v>
      </c>
      <c r="E10" s="29"/>
    </row>
    <row r="11" spans="1:5" s="1" customFormat="1" ht="27" customHeight="1">
      <c r="A11" s="5" t="s">
        <v>118</v>
      </c>
      <c r="B11" s="5" t="s">
        <v>119</v>
      </c>
      <c r="C11" s="29">
        <v>37.7797</v>
      </c>
      <c r="D11" s="29">
        <v>37.7797</v>
      </c>
      <c r="E11" s="29"/>
    </row>
    <row r="12" spans="1:5" s="1" customFormat="1" ht="27" customHeight="1">
      <c r="A12" s="5" t="s">
        <v>120</v>
      </c>
      <c r="B12" s="5" t="s">
        <v>121</v>
      </c>
      <c r="C12" s="29">
        <v>271.878</v>
      </c>
      <c r="D12" s="29">
        <v>271.878</v>
      </c>
      <c r="E12" s="29"/>
    </row>
    <row r="13" spans="1:5" s="1" customFormat="1" ht="27" customHeight="1">
      <c r="A13" s="5" t="s">
        <v>122</v>
      </c>
      <c r="B13" s="5" t="s">
        <v>123</v>
      </c>
      <c r="C13" s="29">
        <v>117.3088</v>
      </c>
      <c r="D13" s="29">
        <v>117.3088</v>
      </c>
      <c r="E13" s="29"/>
    </row>
    <row r="14" spans="1:5" s="1" customFormat="1" ht="27" customHeight="1">
      <c r="A14" s="5" t="s">
        <v>124</v>
      </c>
      <c r="B14" s="5" t="s">
        <v>125</v>
      </c>
      <c r="C14" s="29">
        <v>47.2872</v>
      </c>
      <c r="D14" s="29">
        <v>47.2872</v>
      </c>
      <c r="E14" s="29"/>
    </row>
    <row r="15" spans="1:5" s="1" customFormat="1" ht="27" customHeight="1">
      <c r="A15" s="5" t="s">
        <v>126</v>
      </c>
      <c r="B15" s="5" t="s">
        <v>127</v>
      </c>
      <c r="C15" s="29">
        <v>20.862</v>
      </c>
      <c r="D15" s="29">
        <v>20.862</v>
      </c>
      <c r="E15" s="29"/>
    </row>
    <row r="16" spans="1:5" s="1" customFormat="1" ht="27" customHeight="1">
      <c r="A16" s="5" t="s">
        <v>128</v>
      </c>
      <c r="B16" s="5" t="s">
        <v>129</v>
      </c>
      <c r="C16" s="29">
        <v>3.98</v>
      </c>
      <c r="D16" s="29">
        <v>3.98</v>
      </c>
      <c r="E16" s="29"/>
    </row>
    <row r="17" spans="1:5" s="1" customFormat="1" ht="27" customHeight="1">
      <c r="A17" s="5" t="s">
        <v>130</v>
      </c>
      <c r="B17" s="5" t="s">
        <v>131</v>
      </c>
      <c r="C17" s="29">
        <v>83.448</v>
      </c>
      <c r="D17" s="29">
        <v>83.448</v>
      </c>
      <c r="E17" s="29"/>
    </row>
    <row r="18" spans="1:5" s="1" customFormat="1" ht="27" customHeight="1">
      <c r="A18" s="5" t="s">
        <v>132</v>
      </c>
      <c r="B18" s="5" t="s">
        <v>133</v>
      </c>
      <c r="C18" s="29">
        <v>1.914</v>
      </c>
      <c r="D18" s="29">
        <v>1.914</v>
      </c>
      <c r="E18" s="29"/>
    </row>
    <row r="19" spans="1:5" s="1" customFormat="1" ht="27" customHeight="1">
      <c r="A19" s="5" t="s">
        <v>134</v>
      </c>
      <c r="B19" s="5" t="s">
        <v>135</v>
      </c>
      <c r="C19" s="29">
        <v>435.732</v>
      </c>
      <c r="D19" s="29"/>
      <c r="E19" s="29">
        <v>435.732</v>
      </c>
    </row>
    <row r="20" spans="1:5" s="1" customFormat="1" ht="27" customHeight="1">
      <c r="A20" s="5" t="s">
        <v>136</v>
      </c>
      <c r="B20" s="5" t="s">
        <v>137</v>
      </c>
      <c r="C20" s="29">
        <v>176.44</v>
      </c>
      <c r="D20" s="29"/>
      <c r="E20" s="29">
        <v>176.44</v>
      </c>
    </row>
    <row r="21" spans="1:5" s="1" customFormat="1" ht="27" customHeight="1">
      <c r="A21" s="5" t="s">
        <v>138</v>
      </c>
      <c r="B21" s="5" t="s">
        <v>139</v>
      </c>
      <c r="C21" s="29">
        <v>18</v>
      </c>
      <c r="D21" s="29"/>
      <c r="E21" s="29">
        <v>18</v>
      </c>
    </row>
    <row r="22" spans="1:5" s="1" customFormat="1" ht="27" customHeight="1">
      <c r="A22" s="5" t="s">
        <v>140</v>
      </c>
      <c r="B22" s="5" t="s">
        <v>141</v>
      </c>
      <c r="C22" s="29">
        <v>0.336</v>
      </c>
      <c r="D22" s="29"/>
      <c r="E22" s="29">
        <v>0.336</v>
      </c>
    </row>
    <row r="23" spans="1:5" s="1" customFormat="1" ht="27" customHeight="1">
      <c r="A23" s="5" t="s">
        <v>142</v>
      </c>
      <c r="B23" s="5" t="s">
        <v>143</v>
      </c>
      <c r="C23" s="29">
        <v>3</v>
      </c>
      <c r="D23" s="29"/>
      <c r="E23" s="29">
        <v>3</v>
      </c>
    </row>
    <row r="24" spans="1:5" s="1" customFormat="1" ht="27" customHeight="1">
      <c r="A24" s="5" t="s">
        <v>144</v>
      </c>
      <c r="B24" s="5" t="s">
        <v>145</v>
      </c>
      <c r="C24" s="29">
        <v>28</v>
      </c>
      <c r="D24" s="29"/>
      <c r="E24" s="29">
        <v>28</v>
      </c>
    </row>
    <row r="25" spans="1:5" s="1" customFormat="1" ht="27" customHeight="1">
      <c r="A25" s="5" t="s">
        <v>146</v>
      </c>
      <c r="B25" s="5" t="s">
        <v>147</v>
      </c>
      <c r="C25" s="29">
        <v>2</v>
      </c>
      <c r="D25" s="29"/>
      <c r="E25" s="29">
        <v>2</v>
      </c>
    </row>
    <row r="26" spans="1:5" s="1" customFormat="1" ht="27" customHeight="1">
      <c r="A26" s="5" t="s">
        <v>148</v>
      </c>
      <c r="B26" s="5" t="s">
        <v>149</v>
      </c>
      <c r="C26" s="29">
        <v>3</v>
      </c>
      <c r="D26" s="29"/>
      <c r="E26" s="29">
        <v>3</v>
      </c>
    </row>
    <row r="27" spans="1:5" s="1" customFormat="1" ht="27" customHeight="1">
      <c r="A27" s="5" t="s">
        <v>150</v>
      </c>
      <c r="B27" s="5" t="s">
        <v>151</v>
      </c>
      <c r="C27" s="29">
        <v>6</v>
      </c>
      <c r="D27" s="29"/>
      <c r="E27" s="29">
        <v>6</v>
      </c>
    </row>
    <row r="28" spans="1:5" s="1" customFormat="1" ht="27" customHeight="1">
      <c r="A28" s="5" t="s">
        <v>152</v>
      </c>
      <c r="B28" s="5" t="s">
        <v>153</v>
      </c>
      <c r="C28" s="29">
        <v>28.5</v>
      </c>
      <c r="D28" s="29"/>
      <c r="E28" s="29">
        <v>28.5</v>
      </c>
    </row>
    <row r="29" spans="1:5" s="1" customFormat="1" ht="27" customHeight="1">
      <c r="A29" s="5" t="s">
        <v>154</v>
      </c>
      <c r="B29" s="5" t="s">
        <v>155</v>
      </c>
      <c r="C29" s="29">
        <v>1</v>
      </c>
      <c r="D29" s="29"/>
      <c r="E29" s="29">
        <v>1</v>
      </c>
    </row>
    <row r="30" spans="1:5" s="1" customFormat="1" ht="27" customHeight="1">
      <c r="A30" s="5" t="s">
        <v>156</v>
      </c>
      <c r="B30" s="5" t="s">
        <v>157</v>
      </c>
      <c r="C30" s="29">
        <v>50</v>
      </c>
      <c r="D30" s="29"/>
      <c r="E30" s="29">
        <v>50</v>
      </c>
    </row>
    <row r="31" spans="1:5" s="1" customFormat="1" ht="27" customHeight="1">
      <c r="A31" s="5" t="s">
        <v>158</v>
      </c>
      <c r="B31" s="5" t="s">
        <v>159</v>
      </c>
      <c r="C31" s="29">
        <v>5.556</v>
      </c>
      <c r="D31" s="29"/>
      <c r="E31" s="29">
        <v>5.556</v>
      </c>
    </row>
    <row r="32" spans="1:5" s="1" customFormat="1" ht="27" customHeight="1">
      <c r="A32" s="5" t="s">
        <v>160</v>
      </c>
      <c r="B32" s="5" t="s">
        <v>161</v>
      </c>
      <c r="C32" s="29">
        <v>43</v>
      </c>
      <c r="D32" s="29"/>
      <c r="E32" s="29">
        <v>43</v>
      </c>
    </row>
    <row r="33" spans="1:5" s="1" customFormat="1" ht="27" customHeight="1">
      <c r="A33" s="5" t="s">
        <v>162</v>
      </c>
      <c r="B33" s="5" t="s">
        <v>163</v>
      </c>
      <c r="C33" s="29">
        <v>62.1</v>
      </c>
      <c r="D33" s="29"/>
      <c r="E33" s="29">
        <v>62.1</v>
      </c>
    </row>
    <row r="34" spans="1:5" s="1" customFormat="1" ht="27" customHeight="1">
      <c r="A34" s="5" t="s">
        <v>164</v>
      </c>
      <c r="B34" s="5" t="s">
        <v>165</v>
      </c>
      <c r="C34" s="29">
        <v>8.8</v>
      </c>
      <c r="D34" s="29"/>
      <c r="E34" s="29">
        <v>8.8</v>
      </c>
    </row>
    <row r="35" spans="1:5" s="1" customFormat="1" ht="27" customHeight="1">
      <c r="A35" s="5" t="s">
        <v>166</v>
      </c>
      <c r="B35" s="5" t="s">
        <v>167</v>
      </c>
      <c r="C35" s="29">
        <v>11.448608</v>
      </c>
      <c r="D35" s="29"/>
      <c r="E35" s="29"/>
    </row>
    <row r="36" spans="1:5" s="1" customFormat="1" ht="27" customHeight="1">
      <c r="A36" s="5" t="s">
        <v>168</v>
      </c>
      <c r="B36" s="5" t="s">
        <v>169</v>
      </c>
      <c r="C36" s="29">
        <v>5.448608</v>
      </c>
      <c r="D36" s="29">
        <v>5.448608</v>
      </c>
      <c r="E36" s="29"/>
    </row>
    <row r="37" spans="1:5" s="1" customFormat="1" ht="27" customHeight="1">
      <c r="A37" s="5" t="s">
        <v>170</v>
      </c>
      <c r="B37" s="5" t="s">
        <v>171</v>
      </c>
      <c r="C37" s="29">
        <v>6</v>
      </c>
      <c r="D37" s="29">
        <v>6</v>
      </c>
      <c r="E37" s="29"/>
    </row>
    <row r="38" spans="1:5" s="1" customFormat="1" ht="27" customHeight="1">
      <c r="A38" s="5" t="s">
        <v>172</v>
      </c>
      <c r="B38" s="5" t="s">
        <v>173</v>
      </c>
      <c r="C38" s="29">
        <v>36</v>
      </c>
      <c r="D38" s="29"/>
      <c r="E38" s="29">
        <v>36</v>
      </c>
    </row>
    <row r="39" spans="1:5" s="1" customFormat="1" ht="27" customHeight="1">
      <c r="A39" s="5" t="s">
        <v>174</v>
      </c>
      <c r="B39" s="5" t="s">
        <v>175</v>
      </c>
      <c r="C39" s="29">
        <v>36</v>
      </c>
      <c r="D39" s="29"/>
      <c r="E39" s="29">
        <v>36</v>
      </c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176</v>
      </c>
      <c r="G1" s="22"/>
    </row>
    <row r="2" spans="1:7" s="1" customFormat="1" ht="30" customHeight="1">
      <c r="A2" s="15" t="s">
        <v>177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86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178</v>
      </c>
      <c r="B4" s="4" t="s">
        <v>179</v>
      </c>
      <c r="C4" s="4" t="s">
        <v>29</v>
      </c>
      <c r="D4" s="24" t="s">
        <v>180</v>
      </c>
      <c r="E4" s="24" t="s">
        <v>181</v>
      </c>
      <c r="F4" s="24" t="s">
        <v>182</v>
      </c>
      <c r="G4" s="24" t="s">
        <v>183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184</v>
      </c>
      <c r="B7" s="28" t="s">
        <v>185</v>
      </c>
      <c r="C7" s="29">
        <v>107.5</v>
      </c>
      <c r="D7" s="29"/>
      <c r="E7" s="30">
        <v>28.5</v>
      </c>
      <c r="F7" s="29">
        <v>43</v>
      </c>
      <c r="G7" s="29">
        <v>36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186</v>
      </c>
      <c r="E1" s="18"/>
      <c r="F1" s="13"/>
      <c r="G1" s="13"/>
    </row>
    <row r="2" spans="1:7" s="1" customFormat="1" ht="29.25" customHeight="1">
      <c r="A2" s="15" t="s">
        <v>187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87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188</v>
      </c>
      <c r="D1" s="14"/>
      <c r="E1" s="14"/>
      <c r="F1" s="13"/>
      <c r="G1" s="13"/>
    </row>
    <row r="2" spans="1:7" s="1" customFormat="1" ht="29.25" customHeight="1">
      <c r="A2" s="15" t="s">
        <v>189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87</v>
      </c>
      <c r="B4" s="4"/>
      <c r="C4" s="4" t="s">
        <v>106</v>
      </c>
      <c r="D4" s="4"/>
      <c r="E4" s="4"/>
      <c r="F4" s="13"/>
      <c r="G4" s="13"/>
    </row>
    <row r="5" spans="1:7" s="1" customFormat="1" ht="28.5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2023-03-07T02:01:22Z</dcterms:created>
  <dcterms:modified xsi:type="dcterms:W3CDTF">2023-03-07T02:02:49Z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9485F7CE629D4EE79C73A3325D2B3037</vt:lpwstr>
  </property>
  <property fmtid="{D5CDD505-2E9C-101B-9397-08002B2CF9AE}" pid="4" name="KSOProductBuildV">
    <vt:lpwstr>2052-11.1.0.13703</vt:lpwstr>
  </property>
</Properties>
</file>